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62" i="1" l="1"/>
  <c r="H30" i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<sst xmlns="http://schemas.openxmlformats.org/spreadsheetml/2006/main" count="63" uniqueCount="35">
  <si>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</si>
  <si>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</si>
  <si>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</si>
  <si>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</si>
  <si>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</si>
  <si>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</si>
  <si>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</si>
  <si>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</si>
  <si>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</si>
  <si>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</si>
  <si>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</si>
  <si>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</si>
  <si>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</si>
  <si>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</si>
  <si>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</si>
  <si>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</si>
  <si>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</si>
  <si>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</si>
  <si>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</si>
  <si>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</si>
  <si>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</si>
  <si>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</si>
  <si>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</si>
  <si>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</si>
  <si>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</si>
  <si>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</si>
  <si>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</si>
  <si>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</si>
  <si>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</si>
  <si>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</si>
  <si>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</si>
  <si>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</si>
  <si>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04.01.2026 </t>
  </si>
  <si>
    <t xml:space="preserve">Dana 04.01.2026. godine Dom zdravlja Požarevac nije izvršio plaćanje prema dobavljačima: </t>
  </si>
  <si>
    <t>Primljena i neutrošena participacija od 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</si>
</sst>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46026</v>
      </c>
      <c r="H12" s="22">
        <v>6114826.1200000001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46026</v>
      </c>
      <c r="H13" s="1">
        <f>H14+H31-H39-H55</f>
        <v>40047.539999999964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46026</v>
      </c>
      <c r="H14" s="24">
        <f>SUM(H15:H30)</f>
        <v>53063.569999999956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1414432.96-1368170.76-4442.63-6</f>
        <v>41813.569999999956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1"/>
      <c r="H30" s="4">
        <f>600+5900+4750</f>
        <v>11250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46026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46026</v>
      </c>
      <c r="H39" s="20">
        <f>SUM(H40:H54)</f>
        <v>41613.050000000003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f>41607.05+6</f>
        <v>41613.050000000003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46026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46026</v>
      </c>
      <c r="H62" s="27">
        <f>6082460.98-7682.4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/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6114826.1200000001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2026-01-08T12:53:41Z</dcterms:modified>
  <cp:category/>
  <cp:contentStatus/>
</cp:coreProperties>
</file>